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Sheet1" sheetId="1" state="visible" r:id="rId1"/>
    <sheet xmlns:r="http://schemas.openxmlformats.org/officeDocument/2006/relationships" name="KPI 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0" fontId="2" fillId="2" borderId="2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KPI Trends by Month</a:t>
            </a:r>
          </a:p>
        </rich>
      </tx>
    </title>
    <plotArea>
      <lineChart>
        <grouping val="standard"/>
        <ser>
          <idx val="0"/>
          <order val="0"/>
          <tx>
            <strRef>
              <f>'KPI Summary'!B1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Summary'!$B$2:$B$11</f>
            </numRef>
          </val>
        </ser>
        <ser>
          <idx val="1"/>
          <order val="1"/>
          <tx>
            <strRef>
              <f>'KPI Summary'!C1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Summary'!$C$2:$C$11</f>
            </numRef>
          </val>
        </ser>
        <ser>
          <idx val="2"/>
          <order val="2"/>
          <tx>
            <strRef>
              <f>'KPI Summary'!D1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Summary'!$D$2:$D$11</f>
            </numRef>
          </val>
        </ser>
        <ser>
          <idx val="3"/>
          <order val="3"/>
          <tx>
            <strRef>
              <f>'KPI Summary'!E1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Summary'!$E$2:$E$11</f>
            </numRef>
          </val>
        </ser>
        <ser>
          <idx val="4"/>
          <order val="4"/>
          <tx>
            <strRef>
              <f>'KPI Summary'!F1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Summary'!$F$2:$F$11</f>
            </numRef>
          </val>
        </ser>
        <ser>
          <idx val="5"/>
          <order val="5"/>
          <tx>
            <strRef>
              <f>'KPI Summary'!G1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Summary'!$G$2:$G$11</f>
            </numRef>
          </val>
        </ser>
        <ser>
          <idx val="6"/>
          <order val="6"/>
          <tx>
            <strRef>
              <f>'KPI Summary'!H1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Summary'!$H$2:$H$11</f>
            </numRef>
          </val>
        </ser>
        <ser>
          <idx val="7"/>
          <order val="7"/>
          <tx>
            <strRef>
              <f>'KPI Summary'!I1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Summary'!$I$2:$I$11</f>
            </numRef>
          </val>
        </ser>
        <ser>
          <idx val="8"/>
          <order val="8"/>
          <tx>
            <strRef>
              <f>'KPI Summary'!J1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Summary'!$J$2:$J$11</f>
            </numRef>
          </val>
        </ser>
        <ser>
          <idx val="9"/>
          <order val="9"/>
          <tx>
            <strRef>
              <f>'KPI Summary'!K1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Summary'!$K$2:$K$11</f>
            </numRef>
          </val>
        </ser>
        <ser>
          <idx val="10"/>
          <order val="10"/>
          <tx>
            <strRef>
              <f>'KPI Summary'!L1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Summary'!$L$2:$L$11</f>
            </numRef>
          </val>
        </ser>
        <ser>
          <idx val="11"/>
          <order val="11"/>
          <tx>
            <strRef>
              <f>'KPI Summary'!M1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Summary'!$A$2:$A$11</f>
            </numRef>
          </cat>
          <val>
            <numRef>
              <f>'KPI Summary'!$M$2:$M$11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เดือน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ค่า KPI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14</col>
      <colOff>0</colOff>
      <row>1</row>
      <rowOff>0</rowOff>
    </from>
    <ext cx="10800000" cy="54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1"/>
  <sheetViews>
    <sheetView tabSelected="1" workbookViewId="0">
      <selection activeCell="A1" sqref="A1"/>
    </sheetView>
  </sheetViews>
  <sheetFormatPr baseColWidth="8" defaultRowHeight="15"/>
  <sheetData>
    <row r="1">
      <c r="A1" s="2" t="inlineStr">
        <is>
          <t>หมวดหมู่ KPI</t>
        </is>
      </c>
      <c r="B1" s="2" t="inlineStr">
        <is>
          <t>ชื่อ KPI</t>
        </is>
      </c>
      <c r="C1" s="2" t="inlineStr">
        <is>
          <t>คำอธิบาย</t>
        </is>
      </c>
      <c r="D1" s="2" t="inlineStr">
        <is>
          <t>สูตร KPI (ตัวอย่าง)</t>
        </is>
      </c>
      <c r="E1" s="2" t="inlineStr">
        <is>
          <t>ข้อมูล ม.ค.</t>
        </is>
      </c>
      <c r="F1" s="2" t="inlineStr">
        <is>
          <t>ข้อมูล ก.พ.</t>
        </is>
      </c>
      <c r="G1" s="2" t="inlineStr">
        <is>
          <t>ข้อมูล มี.ค.</t>
        </is>
      </c>
      <c r="H1" s="2" t="inlineStr">
        <is>
          <t>ข้อมูล เม.ย.</t>
        </is>
      </c>
      <c r="I1" s="2" t="inlineStr">
        <is>
          <t>ข้อมูล พ.ค.</t>
        </is>
      </c>
      <c r="J1" s="2" t="inlineStr">
        <is>
          <t>ข้อมูล มิ.ย.</t>
        </is>
      </c>
      <c r="K1" s="2" t="inlineStr">
        <is>
          <t>ข้อมูล ก.ค.</t>
        </is>
      </c>
      <c r="L1" s="2" t="inlineStr">
        <is>
          <t>ข้อมูล ส.ค.</t>
        </is>
      </c>
      <c r="M1" s="2" t="inlineStr">
        <is>
          <t>ข้อมูล ก.ย.</t>
        </is>
      </c>
      <c r="N1" s="2" t="inlineStr">
        <is>
          <t>ข้อมูล ต.ค.</t>
        </is>
      </c>
      <c r="O1" s="2" t="inlineStr">
        <is>
          <t>ข้อมูล พ.ย.</t>
        </is>
      </c>
      <c r="P1" s="2" t="inlineStr">
        <is>
          <t>ข้อมูล ธ.ค.</t>
        </is>
      </c>
    </row>
    <row r="2">
      <c r="A2" t="inlineStr">
        <is>
          <t>การสรรหา</t>
        </is>
      </c>
      <c r="B2" t="inlineStr">
        <is>
          <t>ระยะเวลาในการสรรหา (Time to Hire)</t>
        </is>
      </c>
      <c r="C2" t="inlineStr">
        <is>
          <t>วัดระยะเวลาจากการเปิดตำแหน่งถึงพนักงานเริ่มงาน</t>
        </is>
      </c>
      <c r="D2">
        <f>DATEDIF([วันที่เปิดรับสมัคร], [วันที่เริ่มงาน], "D")</f>
        <v/>
      </c>
    </row>
    <row r="3">
      <c r="A3" t="inlineStr">
        <is>
          <t>การสรรหา</t>
        </is>
      </c>
      <c r="B3" t="inlineStr">
        <is>
          <t>อัตราการเข้าทำงาน (Offer Acceptance Rate)</t>
        </is>
      </c>
      <c r="C3" t="inlineStr">
        <is>
          <t>สัดส่วนของผู้สมัครที่ตอบรับข้อเสนองาน</t>
        </is>
      </c>
      <c r="D3">
        <f>จำนวนผู้ตอบรับข้อเสนอ / จำนวนข้อเสนอทั้งหมด</f>
        <v/>
      </c>
    </row>
    <row r="4">
      <c r="A4" t="inlineStr">
        <is>
          <t>การสรรหา</t>
        </is>
      </c>
      <c r="B4" t="inlineStr">
        <is>
          <t>ต้นทุนการสรรหา (Cost per Hire)</t>
        </is>
      </c>
      <c r="C4" t="inlineStr">
        <is>
          <t>ต้นทุนเฉลี่ยในการสรรหาพนักงานใหม่หนึ่งคน</t>
        </is>
      </c>
      <c r="D4">
        <f>ต้นทุนรวมของการสรรหา / จำนวนพนักงานที่จ้างได้</f>
        <v/>
      </c>
    </row>
    <row r="5">
      <c r="A5" t="inlineStr">
        <is>
          <t>การประเมินผลงาน</t>
        </is>
      </c>
      <c r="B5" t="inlineStr">
        <is>
          <t>คะแนนประเมินผลงาน (Performance Rating)</t>
        </is>
      </c>
      <c r="C5" t="inlineStr">
        <is>
          <t>คะแนนจากการประเมินผลงานตามเกณฑ์ที่กำหนด</t>
        </is>
      </c>
      <c r="D5">
        <f>คะแนนเฉลี่ยจากการประเมินผลงาน</f>
        <v/>
      </c>
    </row>
    <row r="6">
      <c r="A6" t="inlineStr">
        <is>
          <t>การประเมินผลงาน</t>
        </is>
      </c>
      <c r="B6" t="inlineStr">
        <is>
          <t>อัตราการเพิ่มผลผลิต (Productivity Improvement Rate)</t>
        </is>
      </c>
      <c r="C6" t="inlineStr">
        <is>
          <t>การวัดอัตราการเพิ่มผลผลิตของพนักงาน</t>
        </is>
      </c>
      <c r="D6">
        <f> (ผลผลิตหลังปรับปรุง - ผลผลิตก่อนหน้า) / ผลผลิตก่อนหน้า</f>
        <v/>
      </c>
    </row>
    <row r="7">
      <c r="A7" t="inlineStr">
        <is>
          <t>กฎหมายแรงงาน / Compliance</t>
        </is>
      </c>
      <c r="B7" t="inlineStr">
        <is>
          <t>อัตราการประสบปัญหาทางกฎหมาย (Legal Compliance Rate)</t>
        </is>
      </c>
      <c r="C7" t="inlineStr">
        <is>
          <t>อัตราการปฏิบัติตามกฎหมายแรงงาน</t>
        </is>
      </c>
      <c r="D7">
        <f> (จำนวนเหตุการณ์ที่ปฏิบัติตาม / เหตุการณ์ทั้งหมด) * 100</f>
        <v/>
      </c>
    </row>
    <row r="8">
      <c r="A8" t="inlineStr">
        <is>
          <t>กฎหมายแรงงาน / Compliance</t>
        </is>
      </c>
      <c r="B8" t="inlineStr">
        <is>
          <t>จำนวนการตรวจสอบตามกฎหมาย (Audit Compliance Count)</t>
        </is>
      </c>
      <c r="C8" t="inlineStr">
        <is>
          <t>จำนวนครั้งที่มีการตรวจสอบตามกฎหมายแรงงาน</t>
        </is>
      </c>
      <c r="D8">
        <f>จำนวนครั้งของการตรวจสอบในช่วงเวลาที่กำหนด</f>
        <v/>
      </c>
    </row>
    <row r="9">
      <c r="A9" t="inlineStr">
        <is>
          <t>Engagement &amp; Retention</t>
        </is>
      </c>
      <c r="B9" t="inlineStr">
        <is>
          <t>อัตราการรักษาพนักงาน (Employee Retention Rate)</t>
        </is>
      </c>
      <c r="C9" t="inlineStr">
        <is>
          <t>สัดส่วนของพนักงานที่ยังอยู่กับองค์กร</t>
        </is>
      </c>
      <c r="D9">
        <f> (จำนวนพนักงานที่ยังอยู่ / จำนวนพนักงานทั้งหมด) * 100</f>
        <v/>
      </c>
    </row>
    <row r="10">
      <c r="A10" t="inlineStr">
        <is>
          <t>Engagement &amp; Retention</t>
        </is>
      </c>
      <c r="B10" t="inlineStr">
        <is>
          <t>คะแนนความพึงพอใจของพนักงาน (Employee Satisfaction Score)</t>
        </is>
      </c>
      <c r="C10" t="inlineStr">
        <is>
          <t>คะแนนความพึงพอใจจากการสำรวจพนักงาน</t>
        </is>
      </c>
      <c r="D10">
        <f>คะแนนเฉลี่ยจากแบบสอบถามพนักงาน</f>
        <v/>
      </c>
    </row>
    <row r="11">
      <c r="A11" t="inlineStr">
        <is>
          <t>Engagement &amp; Retention</t>
        </is>
      </c>
      <c r="B11" t="inlineStr">
        <is>
          <t>อัตราการเข้าร่วมโครงการ (Participation Rate in Initiatives)</t>
        </is>
      </c>
      <c r="C11" t="inlineStr">
        <is>
          <t>สัดส่วนของพนักงานที่เข้าร่วมโครงการต่าง ๆ</t>
        </is>
      </c>
      <c r="D11">
        <f> (จำนวนผู้เข้าร่วม / จำนวนที่เชิญทั้งหมด) * 100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1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ชื่อ KPI</t>
        </is>
      </c>
      <c r="B1" s="2" t="inlineStr">
        <is>
          <t>ม.ค.</t>
        </is>
      </c>
      <c r="C1" s="2" t="inlineStr">
        <is>
          <t>ก.พ.</t>
        </is>
      </c>
      <c r="D1" s="2" t="inlineStr">
        <is>
          <t>มี.ค.</t>
        </is>
      </c>
      <c r="E1" s="2" t="inlineStr">
        <is>
          <t>เม.ย.</t>
        </is>
      </c>
      <c r="F1" s="2" t="inlineStr">
        <is>
          <t>พ.ค.</t>
        </is>
      </c>
      <c r="G1" s="2" t="inlineStr">
        <is>
          <t>มิ.ย.</t>
        </is>
      </c>
      <c r="H1" s="2" t="inlineStr">
        <is>
          <t>ก.ค.</t>
        </is>
      </c>
      <c r="I1" s="2" t="inlineStr">
        <is>
          <t>ส.ค.</t>
        </is>
      </c>
      <c r="J1" s="2" t="inlineStr">
        <is>
          <t>ก.ย.</t>
        </is>
      </c>
      <c r="K1" s="2" t="inlineStr">
        <is>
          <t>ต.ค.</t>
        </is>
      </c>
      <c r="L1" s="2" t="inlineStr">
        <is>
          <t>พ.ย.</t>
        </is>
      </c>
      <c r="M1" s="2" t="inlineStr">
        <is>
          <t>ธ.ค.</t>
        </is>
      </c>
    </row>
    <row r="2">
      <c r="A2" t="inlineStr">
        <is>
          <t>ระยะเวลาในการสรรหา (Time to Hire)</t>
        </is>
      </c>
    </row>
    <row r="3">
      <c r="A3" t="inlineStr">
        <is>
          <t>อัตราการเข้าทำงาน (Offer Acceptance Rate)</t>
        </is>
      </c>
    </row>
    <row r="4">
      <c r="A4" t="inlineStr">
        <is>
          <t>ต้นทุนการสรรหา (Cost per Hire)</t>
        </is>
      </c>
    </row>
    <row r="5">
      <c r="A5" t="inlineStr">
        <is>
          <t>คะแนนประเมินผลงาน (Performance Rating)</t>
        </is>
      </c>
    </row>
    <row r="6">
      <c r="A6" t="inlineStr">
        <is>
          <t>อัตราการเพิ่มผลผลิต (Productivity Improvement Rate)</t>
        </is>
      </c>
    </row>
    <row r="7">
      <c r="A7" t="inlineStr">
        <is>
          <t>อัตราการประสบปัญหาทางกฎหมาย (Legal Compliance Rate)</t>
        </is>
      </c>
    </row>
    <row r="8">
      <c r="A8" t="inlineStr">
        <is>
          <t>จำนวนการตรวจสอบตามกฎหมาย (Audit Compliance Count)</t>
        </is>
      </c>
    </row>
    <row r="9">
      <c r="A9" t="inlineStr">
        <is>
          <t>อัตราการรักษาพนักงาน (Employee Retention Rate)</t>
        </is>
      </c>
    </row>
    <row r="10">
      <c r="A10" t="inlineStr">
        <is>
          <t>คะแนนความพึงพอใจของพนักงาน (Employee Satisfaction Score)</t>
        </is>
      </c>
    </row>
    <row r="11">
      <c r="A11" t="inlineStr">
        <is>
          <t>อัตราการเข้าร่วมโครงการ (Participation Rate in Initiatives)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2025-04-18T10:04:38Z</dcterms:created>
  <dcterms:modified xmlns:dcterms="http://purl.org/dc/terms/" xmlns:xsi="http://www.w3.org/2001/XMLSchema-instance" xsi:type="dcterms:W3CDTF">2025-04-18T10:04:38Z</dcterms:modified>
</cp:coreProperties>
</file>